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 activeTab="2"/>
  </bookViews>
  <sheets>
    <sheet name="контрольная группа" sheetId="1" r:id="rId1"/>
    <sheet name="экспериментальная группа" sheetId="2" r:id="rId2"/>
    <sheet name="сравнение сред значений ЭГ и КГ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<sst xmlns="http://schemas.openxmlformats.org/spreadsheetml/2006/main" count="120" uniqueCount="28">
  <si>
    <t>КГ1</t>
  </si>
  <si>
    <t>М1</t>
  </si>
  <si>
    <t>М2</t>
  </si>
  <si>
    <t>М3</t>
  </si>
  <si>
    <t>М4</t>
  </si>
  <si>
    <t>М5</t>
  </si>
  <si>
    <t>М6</t>
  </si>
  <si>
    <t>М7</t>
  </si>
  <si>
    <t>М8</t>
  </si>
  <si>
    <t>М9</t>
  </si>
  <si>
    <t>М10</t>
  </si>
  <si>
    <t>Ребенок 1</t>
  </si>
  <si>
    <t>Ребенок 2</t>
  </si>
  <si>
    <t>Ребенок 3</t>
  </si>
  <si>
    <t>Ребенок 4</t>
  </si>
  <si>
    <t>Ребенок 5</t>
  </si>
  <si>
    <t>Ребенок 6</t>
  </si>
  <si>
    <t>Ребенок 7</t>
  </si>
  <si>
    <t>КГ2</t>
  </si>
  <si>
    <t>ЭГ1</t>
  </si>
  <si>
    <t>Ребенок 8</t>
  </si>
  <si>
    <t>Ребенок 9</t>
  </si>
  <si>
    <t>Ребенок 10</t>
  </si>
  <si>
    <t>Ребенок 11</t>
  </si>
  <si>
    <t>Ребенок 12</t>
  </si>
  <si>
    <t>ЭГ2</t>
  </si>
  <si>
    <t>ЭГ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</si>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</sst>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/>
    <xf numFmtId="0" fontId="0" fillId="0" borderId="0" xfId="0" applyFill="1" applyBorder="1"/>
    <xf numFmtId="0" fontId="1" fillId="0" borderId="1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defTabSz="914400">
              <a:defRPr lang="ru-RU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sz="1200"/>
              <a:t>Сравнение средних значений результатов в контрольной группе, полученных после завершения обучения детей в старшей группе (КГ1) и в конце обучения в подготовительной к школе группе (КГ2)</a:t>
            </a:r>
            <a:endParaRPr sz="1200"/>
          </a:p>
          <a:p>
            <a:pPr defTabSz="914400">
              <a:defRPr lang="ru-RU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sz="1200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'сравнение сред значений ЭГ и КГ'!$A$7</c:f>
              <c:strCache>
                <c:ptCount val="1"/>
                <c:pt idx="0">
                  <c:v>КГ1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'сравнение сред значений ЭГ и КГ'!$B$6:$K$6</c:f>
              <c:strCache>
                <c:ptCount val="10"/>
                <c:pt idx="0">
                  <c:v>М1</c:v>
                </c:pt>
                <c:pt idx="1">
                  <c:v>М2</c:v>
                </c:pt>
                <c:pt idx="2">
                  <c:v>М3</c:v>
                </c:pt>
                <c:pt idx="3">
                  <c:v>М4</c:v>
                </c:pt>
                <c:pt idx="4">
                  <c:v>М5</c:v>
                </c:pt>
                <c:pt idx="5">
                  <c:v>М6</c:v>
                </c:pt>
                <c:pt idx="6">
                  <c:v>М7</c:v>
                </c:pt>
                <c:pt idx="7">
                  <c:v>М8</c:v>
                </c:pt>
                <c:pt idx="8">
                  <c:v>М9</c:v>
                </c:pt>
                <c:pt idx="9">
                  <c:v>М10</c:v>
                </c:pt>
              </c:strCache>
            </c:strRef>
          </c:cat>
          <c:val>
            <c:numRef>
              <c:f>'сравнение сред значений ЭГ и КГ'!$B$7:$K$7</c:f>
              <c:numCache>
                <c:formatCode>General</c:formatCode>
                <c:ptCount val="10"/>
                <c:pt idx="0">
                  <c:v>2.4</c:v>
                </c:pt>
                <c:pt idx="1">
                  <c:v>2.7</c:v>
                </c:pt>
                <c:pt idx="2">
                  <c:v>2.7</c:v>
                </c:pt>
                <c:pt idx="3">
                  <c:v>2.1</c:v>
                </c:pt>
                <c:pt idx="4">
                  <c:v>2.1</c:v>
                </c:pt>
                <c:pt idx="5">
                  <c:v>2</c:v>
                </c:pt>
                <c:pt idx="6">
                  <c:v>2.4</c:v>
                </c:pt>
                <c:pt idx="7">
                  <c:v>2.9</c:v>
                </c:pt>
                <c:pt idx="8">
                  <c:v>2.4</c:v>
                </c:pt>
                <c:pt idx="9">
                  <c:v>2.3</c:v>
                </c:pt>
              </c:numCache>
            </c:numRef>
          </c:val>
        </c:ser>
        <c:ser>
          <c:idx val="1"/>
          <c:order val="1"/>
          <c:tx>
            <c:strRef>
              <c:f>'сравнение сред значений ЭГ и КГ'!$A$8</c:f>
              <c:strCache>
                <c:ptCount val="1"/>
                <c:pt idx="0">
                  <c:v>КГ2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'сравнение сред значений ЭГ и КГ'!$B$6:$K$6</c:f>
              <c:strCache>
                <c:ptCount val="10"/>
                <c:pt idx="0">
                  <c:v>М1</c:v>
                </c:pt>
                <c:pt idx="1">
                  <c:v>М2</c:v>
                </c:pt>
                <c:pt idx="2">
                  <c:v>М3</c:v>
                </c:pt>
                <c:pt idx="3">
                  <c:v>М4</c:v>
                </c:pt>
                <c:pt idx="4">
                  <c:v>М5</c:v>
                </c:pt>
                <c:pt idx="5">
                  <c:v>М6</c:v>
                </c:pt>
                <c:pt idx="6">
                  <c:v>М7</c:v>
                </c:pt>
                <c:pt idx="7">
                  <c:v>М8</c:v>
                </c:pt>
                <c:pt idx="8">
                  <c:v>М9</c:v>
                </c:pt>
                <c:pt idx="9">
                  <c:v>М10</c:v>
                </c:pt>
              </c:strCache>
            </c:strRef>
          </c:cat>
          <c:val>
            <c:numRef>
              <c:f>'сравнение сред значений ЭГ и КГ'!$B$8:$K$8</c:f>
              <c:numCache>
                <c:formatCode>General</c:formatCode>
                <c:ptCount val="10"/>
                <c:pt idx="0">
                  <c:v>2.7</c:v>
                </c:pt>
                <c:pt idx="1">
                  <c:v>2.9</c:v>
                </c:pt>
                <c:pt idx="2">
                  <c:v>2.7</c:v>
                </c:pt>
                <c:pt idx="3">
                  <c:v>2.3</c:v>
                </c:pt>
                <c:pt idx="4">
                  <c:v>2.1</c:v>
                </c:pt>
                <c:pt idx="5">
                  <c:v>2.1</c:v>
                </c:pt>
                <c:pt idx="6">
                  <c:v>2.6</c:v>
                </c:pt>
                <c:pt idx="7">
                  <c:v>2.9</c:v>
                </c:pt>
                <c:pt idx="8">
                  <c:v>2.7</c:v>
                </c:pt>
                <c:pt idx="9">
                  <c:v>2.4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6417448"/>
        <c:axId val="476416272"/>
      </c:barChart>
      <c:catAx>
        <c:axId val="476417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76416272"/>
        <c:crosses val="autoZero"/>
        <c:auto val="1"/>
        <c:lblAlgn val="ctr"/>
        <c:lblOffset val="100"/>
        <c:noMultiLvlLbl val="0"/>
      </c:catAx>
      <c:valAx>
        <c:axId val="47641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76417448"/>
        <c:crosses val="autoZero"/>
        <c:crossBetween val="between"/>
      </c:valAx>
      <c:spPr>
        <a:noFill/>
        <a:ln>
          <a:solidFill>
            <a:schemeClr val="accent2">
              <a:lumMod val="75000"/>
            </a:scheme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bf12d9d7-652b-4750-b15b-ed87ea23f9f6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defTabSz="914400">
              <a:defRPr lang="ru-RU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sz="1200"/>
              <a:t>Сравнение средних значений результатов в экспериментальной группе,  полученных после завершения обучения детей в старшей группе (ЭГ1) и в конце обучения в подготовительной к школе группе (ЭГ2) </a:t>
            </a:r>
            <a:endParaRPr sz="1200"/>
          </a:p>
          <a:p>
            <a:pPr defTabSz="914400">
              <a:defRPr lang="ru-RU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sz="1200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'сравнение сред значений ЭГ и КГ'!$A$2</c:f>
              <c:strCache>
                <c:ptCount val="1"/>
                <c:pt idx="0">
                  <c:v>ЭГ1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'сравнение сред значений ЭГ и КГ'!$B$1:$K$1</c:f>
              <c:strCache>
                <c:ptCount val="10"/>
                <c:pt idx="0">
                  <c:v>М1</c:v>
                </c:pt>
                <c:pt idx="1">
                  <c:v>М2</c:v>
                </c:pt>
                <c:pt idx="2">
                  <c:v>М3</c:v>
                </c:pt>
                <c:pt idx="3">
                  <c:v>М4</c:v>
                </c:pt>
                <c:pt idx="4">
                  <c:v>М5</c:v>
                </c:pt>
                <c:pt idx="5">
                  <c:v>М6</c:v>
                </c:pt>
                <c:pt idx="6">
                  <c:v>М7</c:v>
                </c:pt>
                <c:pt idx="7">
                  <c:v>М8</c:v>
                </c:pt>
                <c:pt idx="8">
                  <c:v>М9</c:v>
                </c:pt>
                <c:pt idx="9">
                  <c:v>М10</c:v>
                </c:pt>
              </c:strCache>
            </c:strRef>
          </c:cat>
          <c:val>
            <c:numRef>
              <c:f>'сравнение сред значений ЭГ и КГ'!$B$2:$K$2</c:f>
              <c:numCache>
                <c:formatCode>General</c:formatCode>
                <c:ptCount val="10"/>
                <c:pt idx="0">
                  <c:v>2.6</c:v>
                </c:pt>
                <c:pt idx="1">
                  <c:v>2.1</c:v>
                </c:pt>
                <c:pt idx="2">
                  <c:v>1.8</c:v>
                </c:pt>
                <c:pt idx="3">
                  <c:v>1.9</c:v>
                </c:pt>
                <c:pt idx="4">
                  <c:v>2.2</c:v>
                </c:pt>
                <c:pt idx="5">
                  <c:v>2.1</c:v>
                </c:pt>
                <c:pt idx="6">
                  <c:v>1.9</c:v>
                </c:pt>
                <c:pt idx="7">
                  <c:v>2.1</c:v>
                </c:pt>
                <c:pt idx="8">
                  <c:v>1.5</c:v>
                </c:pt>
                <c:pt idx="9">
                  <c:v>2.1</c:v>
                </c:pt>
              </c:numCache>
            </c:numRef>
          </c:val>
        </c:ser>
        <c:ser>
          <c:idx val="1"/>
          <c:order val="1"/>
          <c:tx>
            <c:strRef>
              <c:f>'сравнение сред значений ЭГ и КГ'!$A$3</c:f>
              <c:strCache>
                <c:ptCount val="1"/>
                <c:pt idx="0">
                  <c:v>ЭГ2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>
                  <a:lumMod val="50000"/>
                </a:schemeClr>
              </a:solidFill>
            </a:ln>
            <a:effectLst/>
          </c:spPr>
          <c:invertIfNegative val="0"/>
          <c:dLbls>
            <c:delete val="1"/>
          </c:dLbls>
          <c:cat>
            <c:strRef>
              <c:f>'сравнение сред значений ЭГ и КГ'!$B$1:$K$1</c:f>
              <c:strCache>
                <c:ptCount val="10"/>
                <c:pt idx="0">
                  <c:v>М1</c:v>
                </c:pt>
                <c:pt idx="1">
                  <c:v>М2</c:v>
                </c:pt>
                <c:pt idx="2">
                  <c:v>М3</c:v>
                </c:pt>
                <c:pt idx="3">
                  <c:v>М4</c:v>
                </c:pt>
                <c:pt idx="4">
                  <c:v>М5</c:v>
                </c:pt>
                <c:pt idx="5">
                  <c:v>М6</c:v>
                </c:pt>
                <c:pt idx="6">
                  <c:v>М7</c:v>
                </c:pt>
                <c:pt idx="7">
                  <c:v>М8</c:v>
                </c:pt>
                <c:pt idx="8">
                  <c:v>М9</c:v>
                </c:pt>
                <c:pt idx="9">
                  <c:v>М10</c:v>
                </c:pt>
              </c:strCache>
            </c:strRef>
          </c:cat>
          <c:val>
            <c:numRef>
              <c:f>'сравнение сред значений ЭГ и КГ'!$B$3:$K$3</c:f>
              <c:numCache>
                <c:formatCode>General</c:formatCode>
                <c:ptCount val="10"/>
                <c:pt idx="0">
                  <c:v>2.9</c:v>
                </c:pt>
                <c:pt idx="1">
                  <c:v>2.7</c:v>
                </c:pt>
                <c:pt idx="2">
                  <c:v>2.3</c:v>
                </c:pt>
                <c:pt idx="3">
                  <c:v>2.3</c:v>
                </c:pt>
                <c:pt idx="4">
                  <c:v>2.3</c:v>
                </c:pt>
                <c:pt idx="5">
                  <c:v>2.5</c:v>
                </c:pt>
                <c:pt idx="6">
                  <c:v>2.6</c:v>
                </c:pt>
                <c:pt idx="7">
                  <c:v>2.9</c:v>
                </c:pt>
                <c:pt idx="8">
                  <c:v>2.4</c:v>
                </c:pt>
                <c:pt idx="9">
                  <c:v>2.4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889608"/>
        <c:axId val="481888432"/>
      </c:barChart>
      <c:catAx>
        <c:axId val="481889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81888432"/>
        <c:crosses val="autoZero"/>
        <c:auto val="1"/>
        <c:lblAlgn val="ctr"/>
        <c:lblOffset val="100"/>
        <c:noMultiLvlLbl val="0"/>
      </c:catAx>
      <c:valAx>
        <c:axId val="48188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81889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b836aec6-5e31-4860-b24f-10f4d4358e12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defTabSz="914400">
              <a:defRPr lang="ru-RU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sz="1200"/>
              <a:t>Сравнение средних значений результатов в экспериментальной и контрольной группах, полученные в конце обучения в подготовительной к школе группе  </a:t>
            </a:r>
            <a:endParaRPr sz="1200"/>
          </a:p>
        </c:rich>
      </c:tx>
      <c:layout>
        <c:manualLayout>
          <c:xMode val="edge"/>
          <c:yMode val="edge"/>
          <c:x val="0.171811134601832"/>
          <c:y val="0.0451388888888889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'сравнение сред значений ЭГ и КГ'!$A$12</c:f>
              <c:strCache>
                <c:ptCount val="1"/>
                <c:pt idx="0">
                  <c:v>ЭГ2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'сравнение сред значений ЭГ и КГ'!$B$11:$K$11</c:f>
              <c:strCache>
                <c:ptCount val="10"/>
                <c:pt idx="0">
                  <c:v>М1</c:v>
                </c:pt>
                <c:pt idx="1">
                  <c:v>М2</c:v>
                </c:pt>
                <c:pt idx="2">
                  <c:v>М3</c:v>
                </c:pt>
                <c:pt idx="3">
                  <c:v>М4</c:v>
                </c:pt>
                <c:pt idx="4">
                  <c:v>М5</c:v>
                </c:pt>
                <c:pt idx="5">
                  <c:v>М6</c:v>
                </c:pt>
                <c:pt idx="6">
                  <c:v>М7</c:v>
                </c:pt>
                <c:pt idx="7">
                  <c:v>М8</c:v>
                </c:pt>
                <c:pt idx="8">
                  <c:v>М9</c:v>
                </c:pt>
                <c:pt idx="9">
                  <c:v>М10</c:v>
                </c:pt>
              </c:strCache>
            </c:strRef>
          </c:cat>
          <c:val>
            <c:numRef>
              <c:f>'сравнение сред значений ЭГ и КГ'!$B$12:$K$12</c:f>
              <c:numCache>
                <c:formatCode>General</c:formatCode>
                <c:ptCount val="10"/>
                <c:pt idx="0">
                  <c:v>2.9</c:v>
                </c:pt>
                <c:pt idx="1">
                  <c:v>2.7</c:v>
                </c:pt>
                <c:pt idx="2">
                  <c:v>2.3</c:v>
                </c:pt>
                <c:pt idx="3">
                  <c:v>2.3</c:v>
                </c:pt>
                <c:pt idx="4">
                  <c:v>2.3</c:v>
                </c:pt>
                <c:pt idx="5">
                  <c:v>2.5</c:v>
                </c:pt>
                <c:pt idx="6">
                  <c:v>2.6</c:v>
                </c:pt>
                <c:pt idx="7">
                  <c:v>2.9</c:v>
                </c:pt>
                <c:pt idx="8">
                  <c:v>2.4</c:v>
                </c:pt>
                <c:pt idx="9">
                  <c:v>2.4</c:v>
                </c:pt>
              </c:numCache>
            </c:numRef>
          </c:val>
        </c:ser>
        <c:ser>
          <c:idx val="1"/>
          <c:order val="1"/>
          <c:tx>
            <c:strRef>
              <c:f>'сравнение сред значений ЭГ и КГ'!$A$13</c:f>
              <c:strCache>
                <c:ptCount val="1"/>
                <c:pt idx="0">
                  <c:v>КГ2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'сравнение сред значений ЭГ и КГ'!$B$11:$K$11</c:f>
              <c:strCache>
                <c:ptCount val="10"/>
                <c:pt idx="0">
                  <c:v>М1</c:v>
                </c:pt>
                <c:pt idx="1">
                  <c:v>М2</c:v>
                </c:pt>
                <c:pt idx="2">
                  <c:v>М3</c:v>
                </c:pt>
                <c:pt idx="3">
                  <c:v>М4</c:v>
                </c:pt>
                <c:pt idx="4">
                  <c:v>М5</c:v>
                </c:pt>
                <c:pt idx="5">
                  <c:v>М6</c:v>
                </c:pt>
                <c:pt idx="6">
                  <c:v>М7</c:v>
                </c:pt>
                <c:pt idx="7">
                  <c:v>М8</c:v>
                </c:pt>
                <c:pt idx="8">
                  <c:v>М9</c:v>
                </c:pt>
                <c:pt idx="9">
                  <c:v>М10</c:v>
                </c:pt>
              </c:strCache>
            </c:strRef>
          </c:cat>
          <c:val>
            <c:numRef>
              <c:f>'сравнение сред значений ЭГ и КГ'!$B$13:$K$13</c:f>
              <c:numCache>
                <c:formatCode>General</c:formatCode>
                <c:ptCount val="10"/>
                <c:pt idx="0">
                  <c:v>2.7</c:v>
                </c:pt>
                <c:pt idx="1">
                  <c:v>2.9</c:v>
                </c:pt>
                <c:pt idx="2">
                  <c:v>2.7</c:v>
                </c:pt>
                <c:pt idx="3">
                  <c:v>2.3</c:v>
                </c:pt>
                <c:pt idx="4">
                  <c:v>2.1</c:v>
                </c:pt>
                <c:pt idx="5">
                  <c:v>2.1</c:v>
                </c:pt>
                <c:pt idx="6">
                  <c:v>2.6</c:v>
                </c:pt>
                <c:pt idx="7">
                  <c:v>2.9</c:v>
                </c:pt>
                <c:pt idx="8">
                  <c:v>2.7</c:v>
                </c:pt>
                <c:pt idx="9">
                  <c:v>2.4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4290104"/>
        <c:axId val="476416664"/>
      </c:barChart>
      <c:catAx>
        <c:axId val="394290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76416664"/>
        <c:crosses val="autoZero"/>
        <c:auto val="1"/>
        <c:lblAlgn val="ctr"/>
        <c:lblOffset val="100"/>
        <c:noMultiLvlLbl val="0"/>
      </c:catAx>
      <c:valAx>
        <c:axId val="476416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94290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149a43f-4af8-43a9-8836-daaafe895dd5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533400</xdr:colOff>
      <xdr:row>19</xdr:row>
      <xdr:rowOff>61595</xdr:rowOff>
    </xdr:from>
    <xdr:to>
      <xdr:col>19</xdr:col>
      <xdr:colOff>238125</xdr:colOff>
      <xdr:row>35</xdr:row>
      <xdr:rowOff>165735</xdr:rowOff>
    </xdr:to>
    <xdr:graphicFrame>
      <xdr:nvGraphicFramePr>
        <xdr:cNvPr id="2" name="Диаграмма 1"/>
        <xdr:cNvGraphicFramePr/>
      </xdr:nvGraphicFramePr>
      <xdr:xfrm>
        <a:off x="7134225" y="3681095"/>
        <a:ext cx="4505325" cy="31521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0</xdr:row>
      <xdr:rowOff>109220</xdr:rowOff>
    </xdr:from>
    <xdr:to>
      <xdr:col>19</xdr:col>
      <xdr:colOff>304800</xdr:colOff>
      <xdr:row>17</xdr:row>
      <xdr:rowOff>156845</xdr:rowOff>
    </xdr:to>
    <xdr:graphicFrame>
      <xdr:nvGraphicFramePr>
        <xdr:cNvPr id="4" name="Диаграмма 3"/>
        <xdr:cNvGraphicFramePr/>
      </xdr:nvGraphicFramePr>
      <xdr:xfrm>
        <a:off x="7200900" y="109220"/>
        <a:ext cx="4505325" cy="32861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285750</xdr:colOff>
      <xdr:row>15</xdr:row>
      <xdr:rowOff>185420</xdr:rowOff>
    </xdr:from>
    <xdr:to>
      <xdr:col>9</xdr:col>
      <xdr:colOff>590550</xdr:colOff>
      <xdr:row>34</xdr:row>
      <xdr:rowOff>80645</xdr:rowOff>
    </xdr:to>
    <xdr:graphicFrame>
      <xdr:nvGraphicFramePr>
        <xdr:cNvPr id="5" name="Диаграмма 4"/>
        <xdr:cNvGraphicFramePr/>
      </xdr:nvGraphicFramePr>
      <xdr:xfrm>
        <a:off x="1485900" y="3042920"/>
        <a:ext cx="4505325" cy="35147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C25" sqref="C25"/>
    </sheetView>
  </sheetViews>
  <sheetFormatPr defaultColWidth="9" defaultRowHeight="15"/>
  <cols>
    <col min="1" max="1" width="15.4285714285714" customWidth="1"/>
    <col min="2" max="6" width="12.8571428571429"/>
    <col min="8" max="11" width="12.8571428571429"/>
  </cols>
  <sheetData>
    <row r="1" spans="1:11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>
        <v>2</v>
      </c>
      <c r="C2" s="1">
        <v>1</v>
      </c>
      <c r="D2" s="1">
        <v>3</v>
      </c>
      <c r="E2" s="1">
        <v>2</v>
      </c>
      <c r="F2" s="1">
        <v>2</v>
      </c>
      <c r="G2" s="1">
        <v>1</v>
      </c>
      <c r="H2" s="1">
        <v>3</v>
      </c>
      <c r="I2" s="1">
        <v>3</v>
      </c>
      <c r="J2" s="1">
        <v>2</v>
      </c>
      <c r="K2" s="1">
        <v>2</v>
      </c>
    </row>
    <row r="3" spans="1:11">
      <c r="A3" s="1" t="s">
        <v>12</v>
      </c>
      <c r="B3" s="1">
        <v>3</v>
      </c>
      <c r="C3" s="1">
        <v>3</v>
      </c>
      <c r="D3" s="1">
        <v>3</v>
      </c>
      <c r="E3" s="1">
        <v>3</v>
      </c>
      <c r="F3" s="1">
        <v>2</v>
      </c>
      <c r="G3" s="1">
        <v>3</v>
      </c>
      <c r="H3" s="1">
        <v>3</v>
      </c>
      <c r="I3" s="1">
        <v>3</v>
      </c>
      <c r="J3" s="1">
        <v>3</v>
      </c>
      <c r="K3" s="1">
        <v>3</v>
      </c>
    </row>
    <row r="4" spans="1:11">
      <c r="A4" s="1" t="s">
        <v>13</v>
      </c>
      <c r="B4" s="1">
        <v>2</v>
      </c>
      <c r="C4" s="1">
        <v>3</v>
      </c>
      <c r="D4" s="1">
        <v>2</v>
      </c>
      <c r="E4" s="1">
        <v>2</v>
      </c>
      <c r="F4" s="1">
        <v>1</v>
      </c>
      <c r="G4" s="1">
        <v>3</v>
      </c>
      <c r="H4" s="1">
        <v>3</v>
      </c>
      <c r="I4" s="1">
        <v>3</v>
      </c>
      <c r="J4" s="1">
        <v>2</v>
      </c>
      <c r="K4" s="1">
        <v>2</v>
      </c>
    </row>
    <row r="5" spans="1:11">
      <c r="A5" s="1" t="s">
        <v>14</v>
      </c>
      <c r="B5" s="1">
        <v>3</v>
      </c>
      <c r="C5" s="1">
        <v>3</v>
      </c>
      <c r="D5" s="1">
        <v>2</v>
      </c>
      <c r="E5" s="1">
        <v>2</v>
      </c>
      <c r="F5" s="1">
        <v>2</v>
      </c>
      <c r="G5" s="1">
        <v>1</v>
      </c>
      <c r="H5" s="1">
        <v>1</v>
      </c>
      <c r="I5" s="1">
        <v>3</v>
      </c>
      <c r="J5" s="1">
        <v>2</v>
      </c>
      <c r="K5" s="1">
        <v>2</v>
      </c>
    </row>
    <row r="6" spans="1:11">
      <c r="A6" s="1" t="s">
        <v>15</v>
      </c>
      <c r="B6" s="1">
        <v>3</v>
      </c>
      <c r="C6" s="1">
        <v>3</v>
      </c>
      <c r="D6" s="1">
        <v>3</v>
      </c>
      <c r="E6" s="1">
        <v>2</v>
      </c>
      <c r="F6" s="1">
        <v>3</v>
      </c>
      <c r="G6" s="1">
        <v>2</v>
      </c>
      <c r="H6" s="1">
        <v>2</v>
      </c>
      <c r="I6" s="1">
        <v>3</v>
      </c>
      <c r="J6" s="1">
        <v>3</v>
      </c>
      <c r="K6" s="1">
        <v>2</v>
      </c>
    </row>
    <row r="7" spans="1:11">
      <c r="A7" s="1" t="s">
        <v>16</v>
      </c>
      <c r="B7" s="1">
        <v>2</v>
      </c>
      <c r="C7" s="1">
        <v>3</v>
      </c>
      <c r="D7" s="1">
        <v>3</v>
      </c>
      <c r="E7" s="1">
        <v>2</v>
      </c>
      <c r="F7" s="1">
        <v>3</v>
      </c>
      <c r="G7" s="1">
        <v>1</v>
      </c>
      <c r="H7" s="1">
        <v>2</v>
      </c>
      <c r="I7" s="1">
        <v>2</v>
      </c>
      <c r="J7" s="1">
        <v>2</v>
      </c>
      <c r="K7" s="1">
        <v>2</v>
      </c>
    </row>
    <row r="8" spans="1:11">
      <c r="A8" s="1" t="s">
        <v>17</v>
      </c>
      <c r="B8" s="1">
        <v>2</v>
      </c>
      <c r="C8" s="1">
        <v>3</v>
      </c>
      <c r="D8" s="1">
        <v>3</v>
      </c>
      <c r="E8" s="1">
        <v>2</v>
      </c>
      <c r="F8" s="1">
        <v>2</v>
      </c>
      <c r="G8" s="1">
        <v>3</v>
      </c>
      <c r="H8" s="1">
        <v>3</v>
      </c>
      <c r="I8" s="1">
        <v>3</v>
      </c>
      <c r="J8" s="1">
        <v>3</v>
      </c>
      <c r="K8" s="1">
        <v>3</v>
      </c>
    </row>
    <row r="9" spans="1:11">
      <c r="A9" s="1"/>
      <c r="B9" s="1">
        <f t="shared" ref="B9:K9" si="0">AVERAGE(B2:B8)</f>
        <v>2.42857142857143</v>
      </c>
      <c r="C9" s="1">
        <f t="shared" si="0"/>
        <v>2.71428571428571</v>
      </c>
      <c r="D9" s="1">
        <f t="shared" si="0"/>
        <v>2.71428571428571</v>
      </c>
      <c r="E9" s="1">
        <f t="shared" si="0"/>
        <v>2.14285714285714</v>
      </c>
      <c r="F9" s="1">
        <f t="shared" si="0"/>
        <v>2.14285714285714</v>
      </c>
      <c r="G9" s="1">
        <f t="shared" si="0"/>
        <v>2</v>
      </c>
      <c r="H9" s="1">
        <f t="shared" si="0"/>
        <v>2.42857142857143</v>
      </c>
      <c r="I9" s="1">
        <f t="shared" si="0"/>
        <v>2.85714285714286</v>
      </c>
      <c r="J9" s="1">
        <f t="shared" si="0"/>
        <v>2.42857142857143</v>
      </c>
      <c r="K9" s="1">
        <f t="shared" si="0"/>
        <v>2.28571428571429</v>
      </c>
    </row>
    <row r="11" spans="1:11">
      <c r="A11" s="3" t="s">
        <v>18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</row>
    <row r="12" spans="1:11">
      <c r="A12" s="1" t="s">
        <v>11</v>
      </c>
      <c r="B12" s="1">
        <v>2</v>
      </c>
      <c r="C12" s="1">
        <v>2</v>
      </c>
      <c r="D12" s="1">
        <v>3</v>
      </c>
      <c r="E12" s="1">
        <v>2</v>
      </c>
      <c r="F12" s="1">
        <v>2</v>
      </c>
      <c r="G12" s="1">
        <v>2</v>
      </c>
      <c r="H12" s="1">
        <v>3</v>
      </c>
      <c r="I12" s="1">
        <v>3</v>
      </c>
      <c r="J12" s="1">
        <v>3</v>
      </c>
      <c r="K12" s="1">
        <v>2</v>
      </c>
    </row>
    <row r="13" spans="1:11">
      <c r="A13" s="1" t="s">
        <v>12</v>
      </c>
      <c r="B13" s="1">
        <v>3</v>
      </c>
      <c r="C13" s="1">
        <v>3</v>
      </c>
      <c r="D13" s="1">
        <v>3</v>
      </c>
      <c r="E13" s="1">
        <v>3</v>
      </c>
      <c r="F13" s="1">
        <v>2</v>
      </c>
      <c r="G13" s="1">
        <v>3</v>
      </c>
      <c r="H13" s="1">
        <v>3</v>
      </c>
      <c r="I13" s="1">
        <v>3</v>
      </c>
      <c r="J13" s="1">
        <v>3</v>
      </c>
      <c r="K13" s="1">
        <v>3</v>
      </c>
    </row>
    <row r="14" spans="1:11">
      <c r="A14" s="1" t="s">
        <v>13</v>
      </c>
      <c r="B14" s="1">
        <v>2</v>
      </c>
      <c r="C14" s="1">
        <v>3</v>
      </c>
      <c r="D14" s="1">
        <v>2</v>
      </c>
      <c r="E14" s="1">
        <v>2</v>
      </c>
      <c r="F14" s="1">
        <v>1</v>
      </c>
      <c r="G14" s="1">
        <v>3</v>
      </c>
      <c r="H14" s="1">
        <v>3</v>
      </c>
      <c r="I14" s="1">
        <v>3</v>
      </c>
      <c r="J14" s="1">
        <v>2</v>
      </c>
      <c r="K14" s="1">
        <v>2</v>
      </c>
    </row>
    <row r="15" spans="1:11">
      <c r="A15" s="1" t="s">
        <v>14</v>
      </c>
      <c r="B15" s="1">
        <v>3</v>
      </c>
      <c r="C15" s="1">
        <v>3</v>
      </c>
      <c r="D15" s="1">
        <v>2</v>
      </c>
      <c r="E15" s="1">
        <v>2</v>
      </c>
      <c r="F15" s="1">
        <v>2</v>
      </c>
      <c r="G15" s="1">
        <v>1</v>
      </c>
      <c r="H15" s="1">
        <v>2</v>
      </c>
      <c r="I15" s="1">
        <v>3</v>
      </c>
      <c r="J15" s="1">
        <v>2</v>
      </c>
      <c r="K15" s="1">
        <v>2</v>
      </c>
    </row>
    <row r="16" spans="1:11">
      <c r="A16" s="1" t="s">
        <v>15</v>
      </c>
      <c r="B16" s="1">
        <v>3</v>
      </c>
      <c r="C16" s="1">
        <v>3</v>
      </c>
      <c r="D16" s="1">
        <v>3</v>
      </c>
      <c r="E16" s="1">
        <v>3</v>
      </c>
      <c r="F16" s="1">
        <v>3</v>
      </c>
      <c r="G16" s="1">
        <v>2</v>
      </c>
      <c r="H16" s="1">
        <v>2</v>
      </c>
      <c r="I16" s="1">
        <v>3</v>
      </c>
      <c r="J16" s="1">
        <v>3</v>
      </c>
      <c r="K16" s="1">
        <v>2</v>
      </c>
    </row>
    <row r="17" spans="1:11">
      <c r="A17" s="1" t="s">
        <v>16</v>
      </c>
      <c r="B17" s="1">
        <v>3</v>
      </c>
      <c r="C17" s="1">
        <v>3</v>
      </c>
      <c r="D17" s="1">
        <v>3</v>
      </c>
      <c r="E17" s="1">
        <v>2</v>
      </c>
      <c r="F17" s="1">
        <v>3</v>
      </c>
      <c r="G17" s="1">
        <v>1</v>
      </c>
      <c r="H17" s="1">
        <v>2</v>
      </c>
      <c r="I17" s="1">
        <v>2</v>
      </c>
      <c r="J17" s="1">
        <v>3</v>
      </c>
      <c r="K17" s="1">
        <v>3</v>
      </c>
    </row>
    <row r="18" spans="1:11">
      <c r="A18" s="1" t="s">
        <v>17</v>
      </c>
      <c r="B18" s="1">
        <v>3</v>
      </c>
      <c r="C18" s="1">
        <v>3</v>
      </c>
      <c r="D18" s="1">
        <v>3</v>
      </c>
      <c r="E18" s="1">
        <v>2</v>
      </c>
      <c r="F18" s="1">
        <v>2</v>
      </c>
      <c r="G18" s="1">
        <v>3</v>
      </c>
      <c r="H18" s="1">
        <v>3</v>
      </c>
      <c r="I18" s="1">
        <v>3</v>
      </c>
      <c r="J18" s="1">
        <v>3</v>
      </c>
      <c r="K18" s="1">
        <v>3</v>
      </c>
    </row>
    <row r="19" spans="1:11">
      <c r="A19" s="1"/>
      <c r="B19" s="1">
        <f t="shared" ref="B19:K19" si="1">AVERAGE(B12:B18)</f>
        <v>2.71428571428571</v>
      </c>
      <c r="C19" s="1">
        <f t="shared" si="1"/>
        <v>2.85714285714286</v>
      </c>
      <c r="D19" s="1">
        <f t="shared" si="1"/>
        <v>2.71428571428571</v>
      </c>
      <c r="E19" s="1">
        <f t="shared" si="1"/>
        <v>2.28571428571429</v>
      </c>
      <c r="F19" s="1">
        <f t="shared" si="1"/>
        <v>2.14285714285714</v>
      </c>
      <c r="G19" s="1">
        <f t="shared" si="1"/>
        <v>2.14285714285714</v>
      </c>
      <c r="H19" s="1">
        <f t="shared" si="1"/>
        <v>2.57142857142857</v>
      </c>
      <c r="I19" s="1">
        <f t="shared" si="1"/>
        <v>2.85714285714286</v>
      </c>
      <c r="J19" s="1">
        <f t="shared" si="1"/>
        <v>2.71428571428571</v>
      </c>
      <c r="K19" s="1">
        <f t="shared" si="1"/>
        <v>2.42857142857143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selection activeCell="A33" sqref="A33"/>
    </sheetView>
  </sheetViews>
  <sheetFormatPr defaultColWidth="9" defaultRowHeight="15"/>
  <cols>
    <col min="1" max="1" width="12.7142857142857" customWidth="1"/>
  </cols>
  <sheetData>
    <row r="1" spans="1:11">
      <c r="A1" s="3" t="s">
        <v>19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>
        <v>3</v>
      </c>
      <c r="C2" s="1">
        <v>2</v>
      </c>
      <c r="D2" s="1">
        <v>2</v>
      </c>
      <c r="E2" s="1">
        <v>2</v>
      </c>
      <c r="F2" s="1">
        <v>2</v>
      </c>
      <c r="G2" s="1">
        <v>3</v>
      </c>
      <c r="H2" s="1">
        <v>2</v>
      </c>
      <c r="I2" s="1">
        <v>3</v>
      </c>
      <c r="J2" s="1">
        <v>2</v>
      </c>
      <c r="K2" s="1">
        <v>2</v>
      </c>
    </row>
    <row r="3" spans="1:11">
      <c r="A3" s="1" t="s">
        <v>12</v>
      </c>
      <c r="B3" s="1">
        <v>3</v>
      </c>
      <c r="C3" s="1">
        <v>3</v>
      </c>
      <c r="D3" s="1">
        <v>2</v>
      </c>
      <c r="E3" s="1">
        <v>1</v>
      </c>
      <c r="F3" s="1">
        <v>2</v>
      </c>
      <c r="G3" s="1">
        <v>2</v>
      </c>
      <c r="H3" s="1">
        <v>2</v>
      </c>
      <c r="I3" s="1">
        <v>2</v>
      </c>
      <c r="J3" s="1">
        <v>2</v>
      </c>
      <c r="K3" s="1">
        <v>2</v>
      </c>
    </row>
    <row r="4" spans="1:11">
      <c r="A4" s="1" t="s">
        <v>13</v>
      </c>
      <c r="B4" s="1">
        <v>1</v>
      </c>
      <c r="C4" s="1">
        <v>2</v>
      </c>
      <c r="D4" s="1">
        <v>2</v>
      </c>
      <c r="E4" s="1">
        <v>2</v>
      </c>
      <c r="F4" s="1">
        <v>1</v>
      </c>
      <c r="G4" s="1">
        <v>3</v>
      </c>
      <c r="H4" s="1">
        <v>2</v>
      </c>
      <c r="I4" s="1">
        <v>2</v>
      </c>
      <c r="J4" s="1">
        <v>1</v>
      </c>
      <c r="K4" s="1">
        <v>2</v>
      </c>
    </row>
    <row r="5" spans="1:11">
      <c r="A5" s="1" t="s">
        <v>14</v>
      </c>
      <c r="B5" s="1">
        <v>3</v>
      </c>
      <c r="C5" s="1">
        <v>1</v>
      </c>
      <c r="D5" s="1">
        <v>2</v>
      </c>
      <c r="E5" s="1">
        <v>2</v>
      </c>
      <c r="F5" s="1">
        <v>3</v>
      </c>
      <c r="G5" s="1">
        <v>2</v>
      </c>
      <c r="H5" s="1">
        <v>3</v>
      </c>
      <c r="I5" s="1">
        <v>2</v>
      </c>
      <c r="J5" s="1">
        <v>1</v>
      </c>
      <c r="K5" s="1">
        <v>2</v>
      </c>
    </row>
    <row r="6" spans="1:11">
      <c r="A6" s="1" t="s">
        <v>15</v>
      </c>
      <c r="B6" s="1">
        <v>2</v>
      </c>
      <c r="C6" s="1">
        <v>2</v>
      </c>
      <c r="D6" s="1">
        <v>2</v>
      </c>
      <c r="E6" s="1">
        <v>1</v>
      </c>
      <c r="F6" s="1">
        <v>2</v>
      </c>
      <c r="G6" s="1">
        <v>1</v>
      </c>
      <c r="H6" s="1">
        <v>2</v>
      </c>
      <c r="I6" s="1">
        <v>2</v>
      </c>
      <c r="J6" s="1">
        <v>1</v>
      </c>
      <c r="K6" s="1">
        <v>2</v>
      </c>
    </row>
    <row r="7" spans="1:11">
      <c r="A7" s="1" t="s">
        <v>16</v>
      </c>
      <c r="B7" s="1">
        <v>3</v>
      </c>
      <c r="C7" s="1">
        <v>2</v>
      </c>
      <c r="D7" s="1">
        <v>1</v>
      </c>
      <c r="E7" s="1">
        <v>2</v>
      </c>
      <c r="F7" s="1">
        <v>2</v>
      </c>
      <c r="G7" s="1">
        <v>2</v>
      </c>
      <c r="H7" s="1">
        <v>2</v>
      </c>
      <c r="I7" s="1">
        <v>2</v>
      </c>
      <c r="J7" s="1">
        <v>2</v>
      </c>
      <c r="K7" s="1">
        <v>3</v>
      </c>
    </row>
    <row r="8" spans="1:11">
      <c r="A8" s="1" t="s">
        <v>17</v>
      </c>
      <c r="B8" s="1">
        <v>3</v>
      </c>
      <c r="C8" s="1">
        <v>1</v>
      </c>
      <c r="D8" s="1">
        <v>1</v>
      </c>
      <c r="E8" s="1">
        <v>2</v>
      </c>
      <c r="F8" s="1">
        <v>2</v>
      </c>
      <c r="G8" s="1">
        <v>2</v>
      </c>
      <c r="H8" s="1">
        <v>3</v>
      </c>
      <c r="I8" s="1">
        <v>2</v>
      </c>
      <c r="J8" s="1">
        <v>1</v>
      </c>
      <c r="K8" s="1">
        <v>1</v>
      </c>
    </row>
    <row r="9" spans="1:11">
      <c r="A9" s="1" t="s">
        <v>20</v>
      </c>
      <c r="B9" s="1">
        <v>2</v>
      </c>
      <c r="C9" s="1">
        <v>3</v>
      </c>
      <c r="D9" s="1">
        <v>2</v>
      </c>
      <c r="E9" s="1">
        <v>2</v>
      </c>
      <c r="F9" s="1">
        <v>3</v>
      </c>
      <c r="G9" s="1">
        <v>2</v>
      </c>
      <c r="H9" s="1">
        <v>2</v>
      </c>
      <c r="I9" s="1">
        <v>2</v>
      </c>
      <c r="J9" s="1">
        <v>2</v>
      </c>
      <c r="K9" s="1">
        <v>2</v>
      </c>
    </row>
    <row r="10" spans="1:11">
      <c r="A10" s="1" t="s">
        <v>21</v>
      </c>
      <c r="B10" s="1">
        <v>3</v>
      </c>
      <c r="C10" s="1">
        <v>2</v>
      </c>
      <c r="D10" s="1">
        <v>2</v>
      </c>
      <c r="E10" s="1">
        <v>2</v>
      </c>
      <c r="F10" s="1">
        <v>2</v>
      </c>
      <c r="G10" s="1">
        <v>1</v>
      </c>
      <c r="H10" s="1">
        <v>1</v>
      </c>
      <c r="I10" s="1">
        <v>2</v>
      </c>
      <c r="J10" s="1">
        <v>1</v>
      </c>
      <c r="K10" s="1">
        <v>2</v>
      </c>
    </row>
    <row r="11" spans="1:11">
      <c r="A11" s="1" t="s">
        <v>22</v>
      </c>
      <c r="B11" s="1">
        <v>3</v>
      </c>
      <c r="C11" s="1">
        <v>3</v>
      </c>
      <c r="D11" s="1">
        <v>2</v>
      </c>
      <c r="E11" s="1">
        <v>3</v>
      </c>
      <c r="F11" s="1">
        <v>2</v>
      </c>
      <c r="G11" s="1">
        <v>3</v>
      </c>
      <c r="H11" s="1">
        <v>1</v>
      </c>
      <c r="I11" s="1">
        <v>2</v>
      </c>
      <c r="J11" s="1">
        <v>1</v>
      </c>
      <c r="K11" s="1">
        <v>2</v>
      </c>
    </row>
    <row r="12" spans="1:11">
      <c r="A12" s="1" t="s">
        <v>23</v>
      </c>
      <c r="B12" s="1">
        <v>2</v>
      </c>
      <c r="C12" s="1">
        <v>2</v>
      </c>
      <c r="D12" s="1">
        <v>2</v>
      </c>
      <c r="E12" s="1">
        <v>1</v>
      </c>
      <c r="F12" s="1">
        <v>2</v>
      </c>
      <c r="G12" s="1">
        <v>1</v>
      </c>
      <c r="H12" s="1">
        <v>1</v>
      </c>
      <c r="I12" s="1">
        <v>2</v>
      </c>
      <c r="J12" s="1">
        <v>2</v>
      </c>
      <c r="K12" s="1">
        <v>2</v>
      </c>
    </row>
    <row r="13" spans="1:11">
      <c r="A13" s="1" t="s">
        <v>24</v>
      </c>
      <c r="B13" s="1">
        <v>3</v>
      </c>
      <c r="C13" s="1">
        <v>2</v>
      </c>
      <c r="D13" s="1">
        <v>2</v>
      </c>
      <c r="E13" s="1">
        <v>3</v>
      </c>
      <c r="F13" s="1">
        <v>3</v>
      </c>
      <c r="G13" s="1">
        <v>3</v>
      </c>
      <c r="H13" s="1">
        <v>2</v>
      </c>
      <c r="I13" s="1">
        <v>2</v>
      </c>
      <c r="J13" s="1">
        <v>2</v>
      </c>
      <c r="K13" s="1">
        <v>3</v>
      </c>
    </row>
    <row r="14" spans="1:11">
      <c r="A14" s="1"/>
      <c r="B14" s="1">
        <f t="shared" ref="B14:K14" si="0">AVERAGE(B2:B13)</f>
        <v>2.58333333333333</v>
      </c>
      <c r="C14" s="1">
        <f t="shared" si="0"/>
        <v>2.08333333333333</v>
      </c>
      <c r="D14" s="1">
        <f t="shared" si="0"/>
        <v>1.83333333333333</v>
      </c>
      <c r="E14" s="1">
        <f t="shared" si="0"/>
        <v>1.91666666666667</v>
      </c>
      <c r="F14" s="1">
        <f t="shared" si="0"/>
        <v>2.16666666666667</v>
      </c>
      <c r="G14" s="1">
        <f t="shared" si="0"/>
        <v>2.08333333333333</v>
      </c>
      <c r="H14" s="1">
        <f t="shared" si="0"/>
        <v>1.91666666666667</v>
      </c>
      <c r="I14" s="1">
        <f t="shared" si="0"/>
        <v>2.08333333333333</v>
      </c>
      <c r="J14" s="1">
        <f t="shared" si="0"/>
        <v>1.5</v>
      </c>
      <c r="K14" s="1">
        <f t="shared" si="0"/>
        <v>2.08333333333333</v>
      </c>
    </row>
    <row r="16" spans="1:11">
      <c r="A16" s="3" t="s">
        <v>25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8</v>
      </c>
      <c r="J16" s="1" t="s">
        <v>9</v>
      </c>
      <c r="K16" s="1" t="s">
        <v>10</v>
      </c>
    </row>
    <row r="17" spans="1:11">
      <c r="A17" s="1" t="s">
        <v>11</v>
      </c>
      <c r="B17" s="1">
        <v>3</v>
      </c>
      <c r="C17" s="1">
        <v>2</v>
      </c>
      <c r="D17" s="1">
        <v>2</v>
      </c>
      <c r="E17" s="1">
        <v>2</v>
      </c>
      <c r="F17" s="1">
        <v>2</v>
      </c>
      <c r="G17" s="1">
        <v>3</v>
      </c>
      <c r="H17" s="1">
        <v>2</v>
      </c>
      <c r="I17" s="1">
        <v>3</v>
      </c>
      <c r="J17" s="1">
        <v>2</v>
      </c>
      <c r="K17" s="1">
        <v>2</v>
      </c>
    </row>
    <row r="18" spans="1:11">
      <c r="A18" s="1" t="s">
        <v>12</v>
      </c>
      <c r="B18" s="1">
        <v>3</v>
      </c>
      <c r="C18" s="1">
        <v>3</v>
      </c>
      <c r="D18" s="1">
        <v>2</v>
      </c>
      <c r="E18" s="1">
        <v>2</v>
      </c>
      <c r="F18" s="1">
        <v>2</v>
      </c>
      <c r="G18" s="1">
        <v>3</v>
      </c>
      <c r="H18" s="1">
        <v>3</v>
      </c>
      <c r="I18" s="1">
        <v>3</v>
      </c>
      <c r="J18" s="1">
        <v>3</v>
      </c>
      <c r="K18" s="1">
        <v>2</v>
      </c>
    </row>
    <row r="19" spans="1:11">
      <c r="A19" s="1" t="s">
        <v>13</v>
      </c>
      <c r="B19" s="1">
        <v>3</v>
      </c>
      <c r="C19" s="1">
        <v>3</v>
      </c>
      <c r="D19" s="1">
        <v>2</v>
      </c>
      <c r="E19" s="1">
        <v>3</v>
      </c>
      <c r="F19" s="1">
        <v>2</v>
      </c>
      <c r="G19" s="1">
        <v>3</v>
      </c>
      <c r="H19" s="1">
        <v>2</v>
      </c>
      <c r="I19" s="1">
        <v>3</v>
      </c>
      <c r="J19" s="1">
        <v>2</v>
      </c>
      <c r="K19" s="1">
        <v>2</v>
      </c>
    </row>
    <row r="20" spans="1:11">
      <c r="A20" s="1" t="s">
        <v>14</v>
      </c>
      <c r="B20" s="1">
        <v>3</v>
      </c>
      <c r="C20" s="1">
        <v>2</v>
      </c>
      <c r="D20" s="1">
        <v>2</v>
      </c>
      <c r="E20" s="1">
        <v>2</v>
      </c>
      <c r="F20" s="1">
        <v>2</v>
      </c>
      <c r="G20" s="1">
        <v>3</v>
      </c>
      <c r="H20" s="1">
        <v>3</v>
      </c>
      <c r="I20" s="1">
        <v>3</v>
      </c>
      <c r="J20" s="1">
        <v>2</v>
      </c>
      <c r="K20" s="1">
        <v>3</v>
      </c>
    </row>
    <row r="21" spans="1:11">
      <c r="A21" s="1" t="s">
        <v>15</v>
      </c>
      <c r="B21" s="1">
        <v>2</v>
      </c>
      <c r="C21" s="1">
        <v>2</v>
      </c>
      <c r="D21" s="1">
        <v>3</v>
      </c>
      <c r="E21" s="1">
        <v>2</v>
      </c>
      <c r="F21" s="1">
        <v>2</v>
      </c>
      <c r="G21" s="1">
        <v>1</v>
      </c>
      <c r="H21" s="1">
        <v>2</v>
      </c>
      <c r="I21" s="1">
        <v>3</v>
      </c>
      <c r="J21" s="1">
        <v>2</v>
      </c>
      <c r="K21" s="1">
        <v>3</v>
      </c>
    </row>
    <row r="22" spans="1:11">
      <c r="A22" s="1" t="s">
        <v>16</v>
      </c>
      <c r="B22" s="1">
        <v>3</v>
      </c>
      <c r="C22" s="1">
        <v>3</v>
      </c>
      <c r="D22" s="1">
        <v>3</v>
      </c>
      <c r="E22" s="1">
        <v>3</v>
      </c>
      <c r="F22" s="1">
        <v>3</v>
      </c>
      <c r="G22" s="1">
        <v>3</v>
      </c>
      <c r="H22" s="1">
        <v>3</v>
      </c>
      <c r="I22" s="1">
        <v>3</v>
      </c>
      <c r="J22" s="1">
        <v>3</v>
      </c>
      <c r="K22" s="1">
        <v>3</v>
      </c>
    </row>
    <row r="23" spans="1:11">
      <c r="A23" s="1" t="s">
        <v>17</v>
      </c>
      <c r="B23" s="1">
        <v>3</v>
      </c>
      <c r="C23" s="1">
        <v>3</v>
      </c>
      <c r="D23" s="1">
        <v>2</v>
      </c>
      <c r="E23" s="1">
        <v>2</v>
      </c>
      <c r="F23" s="1">
        <v>2</v>
      </c>
      <c r="G23" s="1">
        <v>2</v>
      </c>
      <c r="H23" s="1">
        <v>3</v>
      </c>
      <c r="I23" s="1">
        <v>3</v>
      </c>
      <c r="J23" s="1">
        <v>2</v>
      </c>
      <c r="K23" s="1">
        <v>2</v>
      </c>
    </row>
    <row r="24" spans="1:11">
      <c r="A24" s="1" t="s">
        <v>20</v>
      </c>
      <c r="B24" s="1">
        <v>3</v>
      </c>
      <c r="C24" s="1">
        <v>3</v>
      </c>
      <c r="D24" s="1">
        <v>2</v>
      </c>
      <c r="E24" s="1">
        <v>2</v>
      </c>
      <c r="F24" s="1">
        <v>3</v>
      </c>
      <c r="G24" s="1">
        <v>3</v>
      </c>
      <c r="H24" s="1">
        <v>3</v>
      </c>
      <c r="I24" s="1">
        <v>3</v>
      </c>
      <c r="J24" s="1">
        <v>2</v>
      </c>
      <c r="K24" s="1">
        <v>2</v>
      </c>
    </row>
    <row r="25" spans="1:11">
      <c r="A25" s="1" t="s">
        <v>21</v>
      </c>
      <c r="B25" s="1">
        <v>3</v>
      </c>
      <c r="C25" s="1">
        <v>2</v>
      </c>
      <c r="D25" s="1">
        <v>2</v>
      </c>
      <c r="E25" s="1">
        <v>2</v>
      </c>
      <c r="F25" s="1">
        <v>2</v>
      </c>
      <c r="G25" s="1">
        <v>1</v>
      </c>
      <c r="H25" s="1">
        <v>2</v>
      </c>
      <c r="I25" s="1">
        <v>3</v>
      </c>
      <c r="J25" s="1">
        <v>3</v>
      </c>
      <c r="K25" s="1">
        <v>2</v>
      </c>
    </row>
    <row r="26" spans="1:11">
      <c r="A26" s="1" t="s">
        <v>22</v>
      </c>
      <c r="B26" s="1">
        <v>3</v>
      </c>
      <c r="C26" s="1">
        <v>3</v>
      </c>
      <c r="D26" s="1">
        <v>3</v>
      </c>
      <c r="E26" s="1">
        <v>2</v>
      </c>
      <c r="F26" s="1">
        <v>2</v>
      </c>
      <c r="G26" s="1">
        <v>3</v>
      </c>
      <c r="H26" s="1">
        <v>3</v>
      </c>
      <c r="I26" s="1">
        <v>3</v>
      </c>
      <c r="J26" s="1">
        <v>3</v>
      </c>
      <c r="K26" s="1">
        <v>3</v>
      </c>
    </row>
    <row r="27" spans="1:11">
      <c r="A27" s="1" t="s">
        <v>23</v>
      </c>
      <c r="B27" s="1">
        <v>3</v>
      </c>
      <c r="C27" s="1">
        <v>3</v>
      </c>
      <c r="D27" s="1">
        <v>2</v>
      </c>
      <c r="E27" s="1">
        <v>2</v>
      </c>
      <c r="F27" s="1">
        <v>2</v>
      </c>
      <c r="G27" s="1">
        <v>2</v>
      </c>
      <c r="H27" s="1">
        <v>2</v>
      </c>
      <c r="I27" s="1">
        <v>2</v>
      </c>
      <c r="J27" s="1">
        <v>2</v>
      </c>
      <c r="K27" s="1">
        <v>3</v>
      </c>
    </row>
    <row r="28" spans="1:11">
      <c r="A28" s="1" t="s">
        <v>24</v>
      </c>
      <c r="B28" s="1">
        <v>3</v>
      </c>
      <c r="C28" s="1">
        <v>3</v>
      </c>
      <c r="D28" s="1">
        <v>3</v>
      </c>
      <c r="E28" s="1">
        <v>3</v>
      </c>
      <c r="F28" s="1">
        <v>3</v>
      </c>
      <c r="G28" s="1">
        <v>3</v>
      </c>
      <c r="H28" s="1">
        <v>3</v>
      </c>
      <c r="I28" s="1">
        <v>3</v>
      </c>
      <c r="J28" s="1">
        <v>3</v>
      </c>
      <c r="K28" s="1">
        <v>3</v>
      </c>
    </row>
    <row r="29" spans="1:11">
      <c r="A29" s="1"/>
      <c r="B29" s="1">
        <f t="shared" ref="B29:K29" si="1">AVERAGE(B17:B28)</f>
        <v>2.91666666666667</v>
      </c>
      <c r="C29" s="1">
        <f t="shared" si="1"/>
        <v>2.66666666666667</v>
      </c>
      <c r="D29" s="1">
        <f t="shared" si="1"/>
        <v>2.33333333333333</v>
      </c>
      <c r="E29" s="1">
        <f t="shared" si="1"/>
        <v>2.25</v>
      </c>
      <c r="F29" s="1">
        <f t="shared" si="1"/>
        <v>2.25</v>
      </c>
      <c r="G29" s="1">
        <f t="shared" si="1"/>
        <v>2.5</v>
      </c>
      <c r="H29" s="1">
        <f t="shared" si="1"/>
        <v>2.58333333333333</v>
      </c>
      <c r="I29" s="1">
        <f t="shared" si="1"/>
        <v>2.91666666666667</v>
      </c>
      <c r="J29" s="1">
        <f t="shared" si="1"/>
        <v>2.41666666666667</v>
      </c>
      <c r="K29" s="1">
        <f t="shared" si="1"/>
        <v>2.5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V27" sqref="V27"/>
    </sheetView>
  </sheetViews>
  <sheetFormatPr defaultColWidth="9" defaultRowHeight="15"/>
  <sheetData>
    <row r="1" spans="1:11">
      <c r="A1" s="1" t="s">
        <v>26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19</v>
      </c>
      <c r="B2" s="1">
        <v>2.6</v>
      </c>
      <c r="C2" s="1">
        <v>2.1</v>
      </c>
      <c r="D2" s="1">
        <v>1.8</v>
      </c>
      <c r="E2" s="1">
        <v>1.9</v>
      </c>
      <c r="F2" s="1">
        <v>2.2</v>
      </c>
      <c r="G2" s="1">
        <v>2.1</v>
      </c>
      <c r="H2" s="1">
        <v>1.9</v>
      </c>
      <c r="I2" s="1">
        <v>2.1</v>
      </c>
      <c r="J2" s="1">
        <v>1.5</v>
      </c>
      <c r="K2" s="1">
        <v>2.1</v>
      </c>
    </row>
    <row r="3" spans="1:11">
      <c r="A3" s="1" t="s">
        <v>25</v>
      </c>
      <c r="B3" s="1">
        <v>2.9</v>
      </c>
      <c r="C3" s="1">
        <v>2.7</v>
      </c>
      <c r="D3" s="1">
        <v>2.3</v>
      </c>
      <c r="E3" s="1">
        <v>2.3</v>
      </c>
      <c r="F3" s="1">
        <v>2.3</v>
      </c>
      <c r="G3" s="1">
        <v>2.5</v>
      </c>
      <c r="H3" s="1">
        <v>2.6</v>
      </c>
      <c r="I3" s="1">
        <v>2.9</v>
      </c>
      <c r="J3" s="1">
        <v>2.4</v>
      </c>
      <c r="K3" s="1">
        <v>2.4</v>
      </c>
    </row>
    <row r="4" spans="2:11">
      <c r="B4">
        <v>0.3</v>
      </c>
      <c r="C4">
        <v>0.6</v>
      </c>
      <c r="D4">
        <v>0.5</v>
      </c>
      <c r="E4">
        <v>0.4</v>
      </c>
      <c r="F4">
        <v>0.1</v>
      </c>
      <c r="G4">
        <v>0.4</v>
      </c>
      <c r="H4">
        <v>0.7</v>
      </c>
      <c r="I4">
        <v>0.8</v>
      </c>
      <c r="J4">
        <v>0.9</v>
      </c>
      <c r="K4">
        <v>0.3</v>
      </c>
    </row>
    <row r="6" spans="1:11">
      <c r="A6" s="1" t="s">
        <v>27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</row>
    <row r="7" spans="1:11">
      <c r="A7" s="1" t="s">
        <v>0</v>
      </c>
      <c r="B7" s="1">
        <v>2.4</v>
      </c>
      <c r="C7" s="1">
        <v>2.7</v>
      </c>
      <c r="D7" s="1">
        <v>2.7</v>
      </c>
      <c r="E7" s="1">
        <v>2.1</v>
      </c>
      <c r="F7" s="1">
        <v>2.1</v>
      </c>
      <c r="G7" s="1">
        <v>2</v>
      </c>
      <c r="H7" s="1">
        <v>2.4</v>
      </c>
      <c r="I7" s="1">
        <v>2.9</v>
      </c>
      <c r="J7" s="1">
        <v>2.4</v>
      </c>
      <c r="K7" s="1">
        <v>2.3</v>
      </c>
    </row>
    <row r="8" spans="1:11">
      <c r="A8" s="1" t="s">
        <v>18</v>
      </c>
      <c r="B8" s="1">
        <v>2.7</v>
      </c>
      <c r="C8" s="1">
        <v>2.9</v>
      </c>
      <c r="D8" s="1">
        <v>2.7</v>
      </c>
      <c r="E8" s="1">
        <v>2.3</v>
      </c>
      <c r="F8" s="1">
        <v>2.1</v>
      </c>
      <c r="G8" s="1">
        <v>2.1</v>
      </c>
      <c r="H8" s="1">
        <v>2.6</v>
      </c>
      <c r="I8" s="1">
        <v>2.9</v>
      </c>
      <c r="J8" s="1">
        <v>2.7</v>
      </c>
      <c r="K8" s="1">
        <v>2.4</v>
      </c>
    </row>
    <row r="9" spans="2:11">
      <c r="B9">
        <v>0.3</v>
      </c>
      <c r="C9">
        <v>0.2</v>
      </c>
      <c r="D9">
        <v>0</v>
      </c>
      <c r="E9">
        <v>0.2</v>
      </c>
      <c r="F9">
        <v>0</v>
      </c>
      <c r="G9">
        <v>0.1</v>
      </c>
      <c r="H9">
        <v>0.2</v>
      </c>
      <c r="I9">
        <v>0</v>
      </c>
      <c r="J9">
        <v>0.3</v>
      </c>
      <c r="K9">
        <v>0.1</v>
      </c>
    </row>
    <row r="11" spans="1:11">
      <c r="A11" s="1"/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</row>
    <row r="12" spans="1:11">
      <c r="A12" s="1" t="s">
        <v>25</v>
      </c>
      <c r="B12" s="1">
        <v>2.9</v>
      </c>
      <c r="C12" s="1">
        <v>2.7</v>
      </c>
      <c r="D12" s="1">
        <v>2.3</v>
      </c>
      <c r="E12" s="1">
        <v>2.3</v>
      </c>
      <c r="F12" s="1">
        <v>2.3</v>
      </c>
      <c r="G12" s="1">
        <v>2.5</v>
      </c>
      <c r="H12" s="1">
        <v>2.6</v>
      </c>
      <c r="I12" s="1">
        <v>2.9</v>
      </c>
      <c r="J12" s="1">
        <v>2.4</v>
      </c>
      <c r="K12" s="1">
        <v>2.4</v>
      </c>
    </row>
    <row r="13" spans="1:11">
      <c r="A13" s="1" t="s">
        <v>18</v>
      </c>
      <c r="B13" s="1">
        <v>2.7</v>
      </c>
      <c r="C13" s="1">
        <v>2.9</v>
      </c>
      <c r="D13" s="1">
        <v>2.7</v>
      </c>
      <c r="E13" s="1">
        <v>2.3</v>
      </c>
      <c r="F13" s="1">
        <v>2.1</v>
      </c>
      <c r="G13" s="1">
        <v>2.1</v>
      </c>
      <c r="H13" s="1">
        <v>2.6</v>
      </c>
      <c r="I13" s="1">
        <v>2.9</v>
      </c>
      <c r="J13" s="1">
        <v>2.7</v>
      </c>
      <c r="K13" s="1">
        <v>2.4</v>
      </c>
    </row>
    <row r="14" spans="2:11">
      <c r="B14" s="2">
        <v>0.2</v>
      </c>
      <c r="C14" s="2">
        <v>-0.2</v>
      </c>
      <c r="D14" s="2">
        <f>-D13+D12</f>
        <v>-0.4</v>
      </c>
      <c r="E14" s="2">
        <v>0</v>
      </c>
      <c r="F14" s="2">
        <v>0.2</v>
      </c>
      <c r="G14" s="2">
        <v>0.4</v>
      </c>
      <c r="H14" s="2">
        <v>0</v>
      </c>
      <c r="I14" s="2">
        <v>0</v>
      </c>
      <c r="J14" s="2">
        <v>-0.3</v>
      </c>
      <c r="K14" s="2">
        <v>0</v>
      </c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контрольная группа</vt:lpstr>
      <vt:lpstr>экспериментальная группа</vt:lpstr>
      <vt:lpstr>сравнение сред значений ЭГ и КГ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</dc:creator>
  <cp:lastModifiedBy>Vera</cp:lastModifiedBy>
  <dcterms:created xsi:type="dcterms:W3CDTF">2025-07-07T03:18:00Z</dcterms:created>
  <dcterms:modified xsi:type="dcterms:W3CDTF">2026-02-26T03:47:41Z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9FEB569BE91240218EC68BA2806BB47F_13</vt:lpwstr>
  </property>
  <property fmtid="{D5CDD505-2E9C-101B-9397-08002B2CF9AE}" pid="3" name="KSOProductBuildVer">
    <vt:lpwstr>1049-12.2.0.23196</vt:lpwstr>
  </property>
</Properties>
</file>